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<sst xmlns="http://schemas.openxmlformats.org/spreadsheetml/2006/main" count="46" uniqueCount="45">
  <si>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Załącznik Nr 4</t>
  </si>
  <si>
    <t>do Uchwały Nr 16/2002</t>
  </si>
  <si>
    <t>Rady Powiatu Grodziskiego</t>
  </si>
  <si>
    <t>z dnia  19.12.2002r.</t>
  </si>
  <si>
    <t>PROGNOZA DŁUGU POWIATU NA 31 GRUDNIA 2003R. I LATA NASTĘPNE</t>
  </si>
  <si>
    <t>A.</t>
  </si>
  <si>
    <t xml:space="preserve">Wyszczególnienie </t>
  </si>
  <si>
    <t xml:space="preserve">Kwota zadłużenia </t>
  </si>
  <si>
    <t>Planowane dochody</t>
  </si>
  <si>
    <t xml:space="preserve">na dzień </t>
  </si>
  <si>
    <t>Kwota zadłużenia</t>
  </si>
  <si>
    <t>Planowane kwoty spłat w latach</t>
  </si>
  <si>
    <t>31 grudnia 2003r.</t>
  </si>
  <si>
    <t xml:space="preserve">na dzień 31.12.2002 roku </t>
  </si>
  <si>
    <t>1.</t>
  </si>
  <si>
    <t>2.</t>
  </si>
  <si>
    <t>3.</t>
  </si>
  <si>
    <t>4.</t>
  </si>
  <si>
    <t>5.</t>
  </si>
  <si>
    <t>6.</t>
  </si>
  <si>
    <t>7.</t>
  </si>
  <si>
    <t>8.</t>
  </si>
  <si>
    <t>E.</t>
  </si>
  <si>
    <t xml:space="preserve">ZOBOWIĄZANIA WG TYTUŁÓW DŁUŻNYCH
(E1+E2+E3+E5)
</t>
  </si>
  <si>
    <t>z tego:</t>
  </si>
  <si>
    <t>E1.</t>
  </si>
  <si>
    <t>emisja papierów wartościowych</t>
  </si>
  <si>
    <t>E2.</t>
  </si>
  <si>
    <t>kredyty i pożyczki</t>
  </si>
  <si>
    <t>E3.</t>
  </si>
  <si>
    <t>przyjęte depozyty</t>
  </si>
  <si>
    <t>E4.</t>
  </si>
  <si>
    <t>w tym:
depozyty zbywalne</t>
  </si>
  <si>
    <t>E5.</t>
  </si>
  <si>
    <t>wymagalne zobowiązania(E6.+E9.)</t>
  </si>
  <si>
    <t>E6.</t>
  </si>
  <si>
    <t>z tego:
jednostek budżetowych</t>
  </si>
  <si>
    <t>E7.</t>
  </si>
  <si>
    <t>w tym:
dostawy towarów i usług</t>
  </si>
  <si>
    <t>E8.</t>
  </si>
  <si>
    <t>składek na ubezpieczenia społeczne i Fundusz
Pracy</t>
  </si>
  <si>
    <t>E9.</t>
  </si>
  <si>
    <t>wynikających z ustaw i orzeczeń sądu,
udzielonych poręczeń i gwarancji</t>
  </si>
  <si>
    <t>Kwotę zadłużenia na dzień 31.12.2002 roku w wysokości 1 320 000zł stanowią kredytyzaciągnięte w Banku Spółdzielczym</t>
  </si>
  <si>
    <t>w Grodzisku Maz.. Spłata roczna w 2003 roku w wysokości 390 000 zł rozłożona jest na raty kwartalne w wysokości 97 500 zł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</si>
</sst>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i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40.125" style="0" customWidth="1"/>
    <col min="3" max="3" width="23.125" style="0" customWidth="1"/>
    <col min="4" max="4" width="20.625" style="0" customWidth="1"/>
    <col min="5" max="6" width="11.75390625" style="0" customWidth="1"/>
    <col min="7" max="7" width="10.625" style="0" customWidth="1"/>
    <col min="8" max="8" width="18.00390625" style="0" customWidth="1"/>
  </cols>
  <sheetData>
    <row r="1" ht="15">
      <c r="F1" s="1" t="s">
        <v>0</v>
      </c>
    </row>
    <row r="2" ht="15">
      <c r="F2" s="1" t="s">
        <v>1</v>
      </c>
    </row>
    <row r="3" spans="2:6" ht="17.25" customHeight="1">
      <c r="B3" s="2"/>
      <c r="F3" s="1" t="s">
        <v>2</v>
      </c>
    </row>
    <row r="4" ht="15">
      <c r="F4" s="1" t="s">
        <v>3</v>
      </c>
    </row>
    <row r="7" spans="1:8" ht="18">
      <c r="A7" s="3" t="s">
        <v>4</v>
      </c>
      <c r="B7" s="3"/>
      <c r="C7" s="3"/>
      <c r="D7" s="3"/>
      <c r="E7" s="3"/>
      <c r="F7" s="3"/>
      <c r="G7" s="3"/>
      <c r="H7" s="3"/>
    </row>
    <row r="11" spans="1:8" ht="12.75">
      <c r="A11" s="4" t="s">
        <v>5</v>
      </c>
      <c r="B11" s="5" t="s">
        <v>6</v>
      </c>
      <c r="C11" s="6"/>
      <c r="D11" s="7"/>
      <c r="E11" s="8">
        <v>2003</v>
      </c>
      <c r="F11" s="8">
        <v>2004</v>
      </c>
      <c r="G11" s="8">
        <v>2005</v>
      </c>
      <c r="H11" s="9" t="s">
        <v>7</v>
      </c>
    </row>
    <row r="12" spans="1:8" ht="12.75">
      <c r="A12" s="10"/>
      <c r="B12" s="11"/>
      <c r="C12" s="12"/>
      <c r="D12" s="7" t="s">
        <v>8</v>
      </c>
      <c r="E12" s="13">
        <v>59848770</v>
      </c>
      <c r="F12" s="13">
        <v>50000000</v>
      </c>
      <c r="G12" s="13">
        <v>55000000</v>
      </c>
      <c r="H12" s="14" t="s">
        <v>9</v>
      </c>
    </row>
    <row r="13" spans="1:8" ht="12.75">
      <c r="A13" s="14"/>
      <c r="B13" s="15" t="s">
        <v>6</v>
      </c>
      <c r="C13" s="16" t="s">
        <v>10</v>
      </c>
      <c r="D13" s="17" t="s">
        <v>11</v>
      </c>
      <c r="E13" s="18"/>
      <c r="F13" s="18"/>
      <c r="G13" s="19"/>
      <c r="H13" s="14" t="s">
        <v>12</v>
      </c>
    </row>
    <row r="14" spans="1:8" ht="12.75">
      <c r="A14" s="14"/>
      <c r="B14" s="20"/>
      <c r="C14" s="21" t="s">
        <v>13</v>
      </c>
      <c r="D14" s="8"/>
      <c r="E14" s="8">
        <v>2003</v>
      </c>
      <c r="F14" s="8">
        <v>2004</v>
      </c>
      <c r="G14" s="8">
        <v>2005</v>
      </c>
      <c r="H14" s="22"/>
    </row>
    <row r="15" spans="1:8" ht="12.75">
      <c r="A15" s="23" t="s">
        <v>14</v>
      </c>
      <c r="B15" s="23" t="s">
        <v>15</v>
      </c>
      <c r="C15" s="23" t="s">
        <v>16</v>
      </c>
      <c r="D15" s="24" t="s">
        <v>17</v>
      </c>
      <c r="E15" s="23" t="s">
        <v>18</v>
      </c>
      <c r="F15" s="23" t="s">
        <v>19</v>
      </c>
      <c r="G15" s="23" t="s">
        <v>20</v>
      </c>
      <c r="H15" s="25" t="s">
        <v>21</v>
      </c>
    </row>
    <row r="16" spans="1:8" ht="12.75">
      <c r="A16" s="26" t="s">
        <v>22</v>
      </c>
      <c r="B16" s="27" t="s">
        <v>23</v>
      </c>
      <c r="C16" s="28">
        <v>1320000</v>
      </c>
      <c r="D16" s="26"/>
      <c r="E16" s="28">
        <f>E20</f>
        <v>390000</v>
      </c>
      <c r="F16" s="28">
        <f>F20</f>
        <v>930000</v>
      </c>
      <c r="G16" s="28">
        <v>330000</v>
      </c>
      <c r="H16" s="28">
        <f>C16-E16+G16</f>
        <v>1260000</v>
      </c>
    </row>
    <row r="17" spans="1:8" ht="33" customHeight="1" thickBot="1">
      <c r="A17" s="29"/>
      <c r="B17" s="29"/>
      <c r="C17" s="30"/>
      <c r="D17" s="29"/>
      <c r="E17" s="30"/>
      <c r="F17" s="30"/>
      <c r="G17" s="30"/>
      <c r="H17" s="30"/>
    </row>
    <row r="18" spans="1:8" ht="16.5" customHeight="1" thickTop="1">
      <c r="A18" s="31"/>
      <c r="B18" s="31" t="s">
        <v>24</v>
      </c>
      <c r="C18" s="31"/>
      <c r="D18" s="31"/>
      <c r="E18" s="31"/>
      <c r="F18" s="31"/>
      <c r="G18" s="31"/>
      <c r="H18" s="31"/>
    </row>
    <row r="19" spans="1:8" ht="16.5" customHeight="1">
      <c r="A19" s="32" t="s">
        <v>25</v>
      </c>
      <c r="B19" s="32" t="s">
        <v>26</v>
      </c>
      <c r="C19" s="32"/>
      <c r="D19" s="32"/>
      <c r="E19" s="32"/>
      <c r="F19" s="32"/>
      <c r="G19" s="32"/>
      <c r="H19" s="32"/>
    </row>
    <row r="20" spans="1:8" ht="16.5" customHeight="1">
      <c r="A20" s="32" t="s">
        <v>27</v>
      </c>
      <c r="B20" s="32" t="s">
        <v>28</v>
      </c>
      <c r="C20" s="33">
        <v>1320000</v>
      </c>
      <c r="D20" s="34"/>
      <c r="E20" s="33">
        <v>390000</v>
      </c>
      <c r="F20" s="33">
        <v>930000</v>
      </c>
      <c r="G20" s="33">
        <v>330000</v>
      </c>
      <c r="H20" s="33">
        <v>1260000</v>
      </c>
    </row>
    <row r="21" spans="1:8" ht="16.5" customHeight="1">
      <c r="A21" s="32" t="s">
        <v>29</v>
      </c>
      <c r="B21" s="32" t="s">
        <v>30</v>
      </c>
      <c r="C21" s="32"/>
      <c r="D21" s="32"/>
      <c r="E21" s="32"/>
      <c r="F21" s="32"/>
      <c r="G21" s="32"/>
      <c r="H21" s="32"/>
    </row>
    <row r="22" spans="1:8" ht="29.25" customHeight="1">
      <c r="A22" s="32" t="s">
        <v>31</v>
      </c>
      <c r="B22" s="35" t="s">
        <v>32</v>
      </c>
      <c r="C22" s="32"/>
      <c r="D22" s="32"/>
      <c r="E22" s="32"/>
      <c r="F22" s="32"/>
      <c r="G22" s="32"/>
      <c r="H22" s="32"/>
    </row>
    <row r="23" spans="1:8" ht="16.5" customHeight="1">
      <c r="A23" s="32" t="s">
        <v>33</v>
      </c>
      <c r="B23" s="36" t="s">
        <v>34</v>
      </c>
      <c r="C23" s="32"/>
      <c r="D23" s="32"/>
      <c r="E23" s="32"/>
      <c r="F23" s="32"/>
      <c r="G23" s="32"/>
      <c r="H23" s="32"/>
    </row>
    <row r="24" spans="1:8" ht="28.5" customHeight="1">
      <c r="A24" s="32" t="s">
        <v>35</v>
      </c>
      <c r="B24" s="37" t="s">
        <v>36</v>
      </c>
      <c r="C24" s="32"/>
      <c r="D24" s="32"/>
      <c r="E24" s="32"/>
      <c r="F24" s="32"/>
      <c r="G24" s="32"/>
      <c r="H24" s="32"/>
    </row>
    <row r="25" spans="1:8" ht="27" customHeight="1">
      <c r="A25" s="32" t="s">
        <v>37</v>
      </c>
      <c r="B25" s="35" t="s">
        <v>38</v>
      </c>
      <c r="C25" s="32"/>
      <c r="D25" s="32"/>
      <c r="E25" s="32"/>
      <c r="F25" s="32"/>
      <c r="G25" s="32"/>
      <c r="H25" s="32"/>
    </row>
    <row r="26" spans="1:8" ht="27" customHeight="1">
      <c r="A26" s="32" t="s">
        <v>39</v>
      </c>
      <c r="B26" s="38" t="s">
        <v>40</v>
      </c>
      <c r="C26" s="32"/>
      <c r="D26" s="32"/>
      <c r="E26" s="32"/>
      <c r="F26" s="32"/>
      <c r="G26" s="32"/>
      <c r="H26" s="32"/>
    </row>
    <row r="27" spans="1:8" ht="28.5" customHeight="1">
      <c r="A27" s="32" t="s">
        <v>41</v>
      </c>
      <c r="B27" s="37" t="s">
        <v>42</v>
      </c>
      <c r="C27" s="32"/>
      <c r="D27" s="32"/>
      <c r="E27" s="32"/>
      <c r="F27" s="32"/>
      <c r="G27" s="32"/>
      <c r="H27" s="32"/>
    </row>
    <row r="28" ht="16.5" customHeight="1">
      <c r="A28" t="s">
        <v>43</v>
      </c>
    </row>
    <row r="29" ht="16.5" customHeight="1">
      <c r="A29" t="s">
        <v>44</v>
      </c>
    </row>
  </sheetData>
  <mergeCells count="13">
    <mergeCell ref="E16:E17"/>
    <mergeCell ref="F16:F17"/>
    <mergeCell ref="G16:G17"/>
    <mergeCell ref="H16:H17"/>
    <mergeCell ref="A16:A17"/>
    <mergeCell ref="B16:B17"/>
    <mergeCell ref="C16:C17"/>
    <mergeCell ref="D16:D17"/>
    <mergeCell ref="A7:H7"/>
    <mergeCell ref="A11:A12"/>
    <mergeCell ref="B11:C12"/>
    <mergeCell ref="B13:B14"/>
    <mergeCell ref="D13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2003-07-01T13:47:46Z</dcterms:created>
  <dcterms:modified xsi:type="dcterms:W3CDTF">2003-07-01T13:48:03Z</dcterms:modified>
  <cp:category/>
  <cp:version/>
  <cp:contentType/>
  <cp:contentStatus/>
</cp:coreProperties>
</file>